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AAADOCUMENTOS ASESORIA LEGAL 2026\CONTRATO CAS - 2026\CAS N° 0003-2026-UGEL HUAYLAS\"/>
    </mc:Choice>
  </mc:AlternateContent>
  <bookViews>
    <workbookView xWindow="0" yWindow="0" windowWidth="25935" windowHeight="8265" tabRatio="611"/>
  </bookViews>
  <sheets>
    <sheet name="PERSONAL DE MANTENIMIENTO" sheetId="4" r:id="rId1"/>
    <sheet name="PERSONAL DE VIGILANCIA" sheetId="5" r:id="rId2"/>
  </sheets>
  <definedNames>
    <definedName name="_xlnm._FilterDatabase" localSheetId="0" hidden="1">'PERSONAL DE MANTENIMIENTO'!$A$4:$M$4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7" i="4"/>
  <c r="E8" i="4"/>
  <c r="E10" i="4"/>
  <c r="E5" i="4"/>
  <c r="E6" i="4"/>
  <c r="E5" i="5" l="1"/>
</calcChain>
</file>

<file path=xl/sharedStrings.xml><?xml version="1.0" encoding="utf-8"?>
<sst xmlns="http://schemas.openxmlformats.org/spreadsheetml/2006/main" count="49" uniqueCount="34">
  <si>
    <t>"Año de la Esperanza y el Fortalecimiento de la Democracia"</t>
  </si>
  <si>
    <t>ITEM</t>
  </si>
  <si>
    <t>EXPEDIENTE</t>
  </si>
  <si>
    <t>DNI</t>
  </si>
  <si>
    <t>APELLIDOS Y NOMBRES</t>
  </si>
  <si>
    <t>FOMACIÓN ACADÉMICA</t>
  </si>
  <si>
    <t>CURSOS O ESTUDIOS DE ESPECIALIZACIÓN</t>
  </si>
  <si>
    <t>EXPERIENCIA GENERAL</t>
  </si>
  <si>
    <t>EXPERIENCIA ESPECIFICA</t>
  </si>
  <si>
    <t>ENTREVISTA PERSONAL</t>
  </si>
  <si>
    <t>OBSERVACION</t>
  </si>
  <si>
    <t>TOTAL EVALUACIÓN CURRICULAR</t>
  </si>
  <si>
    <t>BONIFICACIÓN</t>
  </si>
  <si>
    <t>PUNTAJE TOTAL</t>
  </si>
  <si>
    <t>PUESTO: PERSONAL DE MANTENIMIENTO</t>
  </si>
  <si>
    <t>PUESTO: PERSONAL DE VIGILANCIA</t>
  </si>
  <si>
    <t>CIRIACO RAMOS DOMINGO EPIFANIO</t>
  </si>
  <si>
    <t>005393</t>
  </si>
  <si>
    <t>005201</t>
  </si>
  <si>
    <t>INCA CASTILLO WILLIAM ABNER</t>
  </si>
  <si>
    <t>NO ACREDITA EXPERIENCIA ESPECIFICA</t>
  </si>
  <si>
    <t>005309</t>
  </si>
  <si>
    <t>SANDONAZ MILLA ANTONIO BERTINO</t>
  </si>
  <si>
    <t>005253</t>
  </si>
  <si>
    <t>ALEGRE CALIXTO CRISTHIAN ARNOL</t>
  </si>
  <si>
    <t>NO APTO NO ALCANZA PUNTAJE MINIMO</t>
  </si>
  <si>
    <t>005338</t>
  </si>
  <si>
    <t>GONZALES ARANIBAR BRUCELEE JATNIEL</t>
  </si>
  <si>
    <t>005339</t>
  </si>
  <si>
    <t>PRUDENCIO CRUZ MARIO ZOSIMO</t>
  </si>
  <si>
    <t>005343</t>
  </si>
  <si>
    <t>CHAVEZ ORO EFRAIN RONEL</t>
  </si>
  <si>
    <t>RESULTADO FINAL DE LA EVALUACION CURRICULAR DEL PROCESO CAS DE INTERVENCIONES PEDAGOGICAS -  CAS N° 003 - 2026 - UGEL HUAYLAS CONVOCATORIA PARA SELECCIÓN DE PERSONAL BAJO LA MODALIDAD DE CONTRATACIÓN ADMINISTRATIVA DE SERVICIOS CAS, EN MARCO DE LA R.M. N° 082-2026-MINEDU Y EL D.L. N° 1057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</si>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</sst>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zoomScale="115" zoomScaleNormal="115" workbookViewId="0">
      <selection activeCell="E10" sqref="E10"/>
    </sheetView>
  </sheetViews>
  <sheetFormatPr baseColWidth="10" defaultRowHeight="15" x14ac:dyDescent="0.25"/>
  <cols>
    <col min="1" max="1" width="5.28515625" style="1" bestFit="1" customWidth="1"/>
    <col min="2" max="2" width="13.140625" style="1" customWidth="1"/>
    <col min="3" max="3" width="17.5703125" style="1" customWidth="1"/>
    <col min="4" max="4" width="39.5703125" style="1" customWidth="1"/>
    <col min="5" max="12" width="18.140625" style="1" customWidth="1"/>
    <col min="13" max="13" width="39.7109375" style="1" customWidth="1"/>
    <col min="14" max="16384" width="11.42578125" style="1"/>
  </cols>
  <sheetData>
    <row r="1" spans="1:13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6.75" customHeight="1" x14ac:dyDescent="0.25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" x14ac:dyDescent="0.25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2" customFormat="1" ht="45" x14ac:dyDescent="0.25">
      <c r="A4" s="3" t="s">
        <v>33</v>
      </c>
      <c r="B4" s="3" t="s">
        <v>2</v>
      </c>
      <c r="C4" s="3" t="s">
        <v>3</v>
      </c>
      <c r="D4" s="3" t="s">
        <v>4</v>
      </c>
      <c r="E4" s="3" t="s">
        <v>11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12</v>
      </c>
      <c r="L4" s="3" t="s">
        <v>13</v>
      </c>
      <c r="M4" s="3" t="s">
        <v>10</v>
      </c>
    </row>
    <row r="5" spans="1:13" ht="29.25" customHeight="1" x14ac:dyDescent="0.25">
      <c r="A5" s="5">
        <v>1</v>
      </c>
      <c r="B5" s="6" t="s">
        <v>28</v>
      </c>
      <c r="C5" s="5">
        <v>43894821</v>
      </c>
      <c r="D5" s="4" t="s">
        <v>29</v>
      </c>
      <c r="E5" s="7">
        <f>SUM(F5:I5)</f>
        <v>38</v>
      </c>
      <c r="F5" s="5">
        <v>20</v>
      </c>
      <c r="G5" s="5">
        <v>4</v>
      </c>
      <c r="H5" s="5">
        <v>7</v>
      </c>
      <c r="I5" s="5">
        <v>7</v>
      </c>
      <c r="J5" s="7"/>
      <c r="K5" s="5"/>
      <c r="L5" s="8"/>
      <c r="M5" s="9"/>
    </row>
    <row r="6" spans="1:13" ht="29.25" customHeight="1" x14ac:dyDescent="0.25">
      <c r="A6" s="5">
        <v>2</v>
      </c>
      <c r="B6" s="6" t="s">
        <v>17</v>
      </c>
      <c r="C6" s="5">
        <v>42458702</v>
      </c>
      <c r="D6" s="4" t="s">
        <v>16</v>
      </c>
      <c r="E6" s="7">
        <f>SUM(F6:I6)</f>
        <v>36</v>
      </c>
      <c r="F6" s="5">
        <v>10</v>
      </c>
      <c r="G6" s="5">
        <v>12</v>
      </c>
      <c r="H6" s="5">
        <v>7</v>
      </c>
      <c r="I6" s="5">
        <v>7</v>
      </c>
      <c r="J6" s="7"/>
      <c r="K6" s="5"/>
      <c r="L6" s="8"/>
      <c r="M6" s="9"/>
    </row>
    <row r="7" spans="1:13" ht="29.25" customHeight="1" x14ac:dyDescent="0.25">
      <c r="A7" s="5">
        <v>3</v>
      </c>
      <c r="B7" s="6" t="s">
        <v>21</v>
      </c>
      <c r="C7" s="5">
        <v>47402842</v>
      </c>
      <c r="D7" s="4" t="s">
        <v>22</v>
      </c>
      <c r="E7" s="7">
        <f>SUM(F7:I7)</f>
        <v>36</v>
      </c>
      <c r="F7" s="5">
        <v>10</v>
      </c>
      <c r="G7" s="5">
        <v>12</v>
      </c>
      <c r="H7" s="5">
        <v>7</v>
      </c>
      <c r="I7" s="5">
        <v>7</v>
      </c>
      <c r="J7" s="7"/>
      <c r="K7" s="5"/>
      <c r="L7" s="8"/>
      <c r="M7" s="9"/>
    </row>
    <row r="8" spans="1:13" ht="29.25" customHeight="1" x14ac:dyDescent="0.25">
      <c r="A8" s="5">
        <v>4</v>
      </c>
      <c r="B8" s="6" t="s">
        <v>23</v>
      </c>
      <c r="C8" s="5">
        <v>76390801</v>
      </c>
      <c r="D8" s="4" t="s">
        <v>24</v>
      </c>
      <c r="E8" s="7">
        <f>SUM(F8:I8)</f>
        <v>24</v>
      </c>
      <c r="F8" s="5">
        <v>10</v>
      </c>
      <c r="G8" s="5">
        <v>0</v>
      </c>
      <c r="H8" s="5">
        <v>7</v>
      </c>
      <c r="I8" s="5">
        <v>7</v>
      </c>
      <c r="J8" s="7"/>
      <c r="K8" s="5"/>
      <c r="L8" s="8"/>
      <c r="M8" s="9" t="s">
        <v>25</v>
      </c>
    </row>
    <row r="9" spans="1:13" ht="29.25" customHeight="1" x14ac:dyDescent="0.25">
      <c r="A9" s="5">
        <v>5</v>
      </c>
      <c r="B9" s="6" t="s">
        <v>18</v>
      </c>
      <c r="C9" s="5">
        <v>42286529</v>
      </c>
      <c r="D9" s="4" t="s">
        <v>19</v>
      </c>
      <c r="E9" s="7">
        <f>SUM(F9:I9)</f>
        <v>0</v>
      </c>
      <c r="F9" s="5"/>
      <c r="G9" s="5"/>
      <c r="H9" s="5"/>
      <c r="I9" s="5"/>
      <c r="J9" s="7"/>
      <c r="K9" s="5"/>
      <c r="L9" s="8"/>
      <c r="M9" s="9" t="s">
        <v>20</v>
      </c>
    </row>
    <row r="10" spans="1:13" ht="29.25" customHeight="1" x14ac:dyDescent="0.25">
      <c r="A10" s="5">
        <v>6</v>
      </c>
      <c r="B10" s="6" t="s">
        <v>26</v>
      </c>
      <c r="C10" s="5">
        <v>46768890</v>
      </c>
      <c r="D10" s="4" t="s">
        <v>27</v>
      </c>
      <c r="E10" s="7">
        <f>SUM(F10:I10)</f>
        <v>0</v>
      </c>
      <c r="F10" s="5"/>
      <c r="G10" s="5"/>
      <c r="H10" s="5"/>
      <c r="I10" s="5"/>
      <c r="J10" s="7"/>
      <c r="K10" s="5"/>
      <c r="L10" s="8"/>
      <c r="M10" s="9" t="s">
        <v>20</v>
      </c>
    </row>
  </sheetData>
  <mergeCells count="3">
    <mergeCell ref="A1:M1"/>
    <mergeCell ref="A2:M2"/>
    <mergeCell ref="A3:M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F16" sqref="F16"/>
    </sheetView>
  </sheetViews>
  <sheetFormatPr baseColWidth="10" defaultRowHeight="15" x14ac:dyDescent="0.25"/>
  <cols>
    <col min="1" max="1" width="5.28515625" style="1" bestFit="1" customWidth="1"/>
    <col min="2" max="2" width="13.140625" style="1" customWidth="1"/>
    <col min="3" max="3" width="17.5703125" style="1" customWidth="1"/>
    <col min="4" max="4" width="39.5703125" style="1" customWidth="1"/>
    <col min="5" max="12" width="18.140625" style="1" customWidth="1"/>
    <col min="13" max="13" width="39.7109375" style="1" customWidth="1"/>
    <col min="14" max="16384" width="11.42578125" style="1"/>
  </cols>
  <sheetData>
    <row r="1" spans="1:13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6.75" customHeight="1" x14ac:dyDescent="0.25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" x14ac:dyDescent="0.25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2" customFormat="1" ht="4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11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12</v>
      </c>
      <c r="L4" s="3" t="s">
        <v>13</v>
      </c>
      <c r="M4" s="3" t="s">
        <v>10</v>
      </c>
    </row>
    <row r="5" spans="1:13" ht="29.25" customHeight="1" x14ac:dyDescent="0.25">
      <c r="A5" s="5">
        <v>1</v>
      </c>
      <c r="B5" s="6" t="s">
        <v>30</v>
      </c>
      <c r="C5" s="5">
        <v>44528612</v>
      </c>
      <c r="D5" s="4" t="s">
        <v>31</v>
      </c>
      <c r="E5" s="7">
        <f>SUM(F5:I5)</f>
        <v>35</v>
      </c>
      <c r="F5" s="5">
        <v>15</v>
      </c>
      <c r="G5" s="5">
        <v>6</v>
      </c>
      <c r="H5" s="5">
        <v>7</v>
      </c>
      <c r="I5" s="5">
        <v>7</v>
      </c>
      <c r="J5" s="7"/>
      <c r="K5" s="5"/>
      <c r="L5" s="8"/>
      <c r="M5" s="9"/>
    </row>
  </sheetData>
  <mergeCells count="3">
    <mergeCell ref="A1:M1"/>
    <mergeCell ref="A2:M2"/>
    <mergeCell ref="A3:M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DE MANTENIMIENTO</vt:lpstr>
      <vt:lpstr>PERSONAL DE VIGILANCIA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2026-03-25T13:03:04Z</dcterms:created>
  <dcterms:modified xsi:type="dcterms:W3CDTF">2026-05-11T14:52:50Z</dcterms:modified>
</cp:coreProperties>
</file>